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1 Score Cards/Opioid presciring in Older Adults/"/>
    </mc:Choice>
  </mc:AlternateContent>
  <xr:revisionPtr revIDLastSave="235" documentId="8_{5DC5018D-E1EC-4C14-8E96-1C6F63FF3006}" xr6:coauthVersionLast="47" xr6:coauthVersionMax="47" xr10:uidLastSave="{3D84F56E-817F-401E-9797-657CDCE35264}"/>
  <bookViews>
    <workbookView xWindow="-98" yWindow="-98" windowWidth="20715" windowHeight="13276" xr2:uid="{7A8E6F4F-844B-4CA6-96E7-81E8E79CC3ED}"/>
  </bookViews>
  <sheets>
    <sheet name="Opioid Rx Older Ad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C13" i="1"/>
</calcChain>
</file>

<file path=xl/sharedStrings.xml><?xml version="1.0" encoding="utf-8"?>
<sst xmlns="http://schemas.openxmlformats.org/spreadsheetml/2006/main" count="147" uniqueCount="145">
  <si>
    <t>I. Your Organization</t>
  </si>
  <si>
    <t>Name of Health System:</t>
  </si>
  <si>
    <t>Person Completing Survey:</t>
  </si>
  <si>
    <t>Title:</t>
  </si>
  <si>
    <t>Phone:</t>
  </si>
  <si>
    <t>Email:</t>
  </si>
  <si>
    <t>VI. Prescribing Opioids in Older Adults</t>
  </si>
  <si>
    <t>ASSESSMENT SCORE</t>
  </si>
  <si>
    <t>Comments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</si>
  <si>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</si>
  <si>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</si>
  <si>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</si>
  <si>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</si>
  <si>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</si>
  <si>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</si>
  <si>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</si>
  <si>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</si>
  <si>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</si>
  <si>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</si>
  <si>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</si>
  <si>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</si>
  <si>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</si>
  <si>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</si>
  <si>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</si>
  <si>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Organizations track and report the following metrics:</t>
  </si>
  <si>
    <t>Current measure/date</t>
  </si>
  <si>
    <t>Opioid Rx Item 1</t>
  </si>
  <si>
    <t>Patients prescribed any opioid Measure
Definition: Percent of the population prescribed opioids, overall and by age group
Primary: All ages
Secondary: Age-specific (≤11, 11-20, 21-34, 35-64, ≥65 years old)</t>
  </si>
  <si>
    <t>Opioid Rx Item 2</t>
  </si>
  <si>
    <t>Patients prescribed chronic opioids
Metric 2A: Percent of patients prescribed chronic opioids among patients with at least one opioid prescription prescribed in the quarter
Metric 2B: Prevalence of patients prescribed chronic opioids (optional)</t>
  </si>
  <si>
    <t>Opioid Rx Item 3</t>
  </si>
  <si>
    <t>Patients prescribed high-dose chronic opioid therapy
Metric 3A: Percent of patients at high doses among patients prescribed chronic opioids
Metric 3B: Prevalence of patients prescribed opioids at high doses (optional)</t>
  </si>
  <si>
    <t>Opioid Rx Item 4</t>
  </si>
  <si>
    <t>Patients prescribed chronic concurrent opioids and sedatives
Metric 4A: Percent of patients with concurrent chronic opioid and sedative prescriptions, among patients prescribed chronic opioids
Metric 4B: Prevalence of patients with concurrent chronic opioid and sedative prescriptions (optional)</t>
  </si>
  <si>
    <t>Opioid Rx Item 5</t>
  </si>
  <si>
    <t>New opioid patients days supply of first opioid prescription
Among new opioid patients, distribution of days supply on first prescription</t>
  </si>
  <si>
    <t>Opioid Rx Item 6</t>
  </si>
  <si>
    <t>New opioid patients subsequently prescribed chronic opioids
Metric 6A: Among new opioid patients, percent who then transition to chronic opioids in the next quarter
Metric 6B: Rate of new opioid users transitioning to chronic opioid use in the current quarter (optional)</t>
  </si>
  <si>
    <t>Opioid Rx Item 7</t>
  </si>
  <si>
    <t>Opioid overdose deaths</t>
  </si>
  <si>
    <t>Opioid Rx Item 8</t>
  </si>
  <si>
    <t>Non-fatal overdose involving prescription opioids
Primary: All ages
Secondary: Age-specific: ≤11, 11-20, 21-34, 35-64, ≥65</t>
  </si>
  <si>
    <t>Opioid Rx Item 9</t>
  </si>
  <si>
    <t>Patients prescribed chronic opioids who receive a diagnosis of opioid use disorder</t>
  </si>
  <si>
    <t>Other Metrics (please list):</t>
  </si>
  <si>
    <t>Additional Comments:</t>
  </si>
  <si>
    <t xml:space="preserve">Prior to procedure and prescribing the provider: </t>
  </si>
  <si>
    <t>Performs a risk assessment for development of severe acute postoperative pain and adverse effects from opioids</t>
  </si>
  <si>
    <t>Engages in proactive pain management planning, including pharmacologic and nonpharmacologic methods of pain management</t>
  </si>
  <si>
    <t>Provider establishes realistic goals and expectations with the patient and family or caregiver (if present) including</t>
  </si>
  <si>
    <t>Control of pain while maximizing function</t>
  </si>
  <si>
    <t>Minimizing adverse events</t>
  </si>
  <si>
    <t>Planning for and addressing side effects</t>
  </si>
  <si>
    <t>Plans to reduce and discontinue acute opioid therapy to avoid unintended long-term opioid use (≥ 3 months)</t>
  </si>
  <si>
    <t>A provide is designated r to be responsible for managing ongoing acute or postoperative pain, including reassessing the patient, establishing policy for opioid refills, and prescribing additional opioids, if indicated</t>
  </si>
  <si>
    <t>When considering initiating opioids the provider follows the following protocols:</t>
  </si>
  <si>
    <t>Start at 25% to 50% of what would be initiated in a younger adult and extend dosing intervals</t>
  </si>
  <si>
    <t>Use lowest dose for shortest duration possible, prescribing &lt;7 days (ideally ≤3 days)</t>
  </si>
  <si>
    <t>Avoid complicated regimens and consider the patient’s other medications (e.g., muscle relaxants, antihistamines, anticholinergics)</t>
  </si>
  <si>
    <t>Use caution with morphine due to variable renal function and potential accumulation of active metabolites</t>
  </si>
  <si>
    <t>Avoid long-acting opioids for acute pain (e.g., methadone, levorphanol, fentanyl patch or opioids delivered by extended-release formulations)</t>
  </si>
  <si>
    <t>During discharge and follow-up provider maintains a high vigilance for opioid side effects (e.g., respiratory depression, constipation with need for bowel prophylaxis, delirium, psychomotor effects that may increase risk of falls) and signs of potential misuse</t>
  </si>
  <si>
    <t>Provider and/or team tracks opioid use and signs of potential misuse and related outcomes</t>
  </si>
  <si>
    <t>Provider and team are attentive to varying degrees of cognitive impairment that may impact opioid and other medication safety.</t>
  </si>
  <si>
    <t>Clear oral and written instructions are given that are legible for older adults with vision changes, and include:</t>
  </si>
  <si>
    <t>Risks, safe use, and storage of opioids and proper disposal of unused controlled substances through Safe Medication Return Program or Take Back Your Meds</t>
  </si>
  <si>
    <t>How to contact the designated provider who is responsible for managing ongoing acute or postoperative pain, including who will be prescribing any opioids, the policy for refills and follow-up evaluations</t>
  </si>
  <si>
    <t>Plans for tapering of acute opioids, including a timeline for return to preoperative or lower opioid dose for those on chronic opioids</t>
  </si>
  <si>
    <t>Engaging family member in treatment planning and adherence</t>
  </si>
  <si>
    <t>Guidance on intermittent opioid use is followed, including:</t>
  </si>
  <si>
    <t>prescribing intermittent opioid therapy for chronic conditions with sporadic flares of severe pain only if likely to improve physical function and social engagement</t>
  </si>
  <si>
    <t>Use the lowest-dose of short-acting opioids possible, avoiding prolonged (more than a few days) and continuous (around-the-clock) use</t>
  </si>
  <si>
    <t>Re-evaluate frequently for risk of falls, sedation, and other opioid-related adverse effects, as risk changes with advancing age and use of other CNS-active medications and alcohol</t>
  </si>
  <si>
    <t>Provider uses non-pharmacologic modalities for pain management to prevent co-prescribing opioids with CNS-active medications, especially benzodiazepines, nonbenzodiazepine sedative hypnotics, (Z-drugs), skeletal muscle relaxants and gabapentinoids</t>
  </si>
  <si>
    <t>Provider performs a targeted medication review for benzodiazepines, Z-drugs, skeletal muscle relaxants, and gabapentinoids. Identify reason for use and determine whether medication(s) are still needed. Taper other medications, if possible, prior to prescribing opioids to limit exposure to co-prescribing with multiple CNS-active medications, if opioids are determined necessary.</t>
  </si>
  <si>
    <t>If available, provider uses a collaborative team-based approach when:</t>
  </si>
  <si>
    <t xml:space="preserve"> a CNS-active drug is prescribed by another provider</t>
  </si>
  <si>
    <t>benzodiazepines are prescribed by a provider who is not a behavioral health specialist and uses a provider-to-provider consult with a psychiatrist or psychiatric ARNP for alternatives</t>
  </si>
  <si>
    <t>transitioning from opioid therapy to gabapentin or pregabalin, or when using gabapentinoids to reduce opioid dose</t>
  </si>
  <si>
    <t>Provider educates patients and caregivers on the risk of opioids in combination with benzodiazepines, Z- drugs, skeletal muscle relaxants, and gabapentinoids, including instructions to be vigilant for adverse drug effects AND se teach-back methods to ask that adverse drug effects be reported to the prescriber</t>
  </si>
  <si>
    <t>Provider deprescribes CNS-active drug combinations, whenever possible</t>
  </si>
  <si>
    <t>Provider re-evaluates patients already using long0term opoioids with other CNS-Active drugs for chronic pain care plan with patient and their family, if available, at a frequency based on risk assessment (e.g., at least quarterly for high risk, biannually for moderate and annually for low risk) and look for opportunities to deprescribe targeted CNS-active drug combinations</t>
  </si>
  <si>
    <t>Provider ensures access to annual Comprehensive Medication Review, especially for older adults with multiple chronic conditions, complex medication therapies and multiple prescribers</t>
  </si>
  <si>
    <t>Provider monitors for adverse effects from opioids and other CNS-active medications. When an adverse effect is identified, re-evaluate risks vs potential benefits and the chronic pain care plan</t>
  </si>
  <si>
    <t>Provider optimize non-pharmacologic modalities for pain management with the patient, especially prior to deprescribing CNS-active drugs</t>
  </si>
  <si>
    <t>Provider educates older patients and caregivers on the risk of opioids in combination with benzodiazepines, Z-drugs, skeletal muscle relaxants and gabapentinoid usiing shared decision making.</t>
  </si>
  <si>
    <t>Non-opioid pharmacologic pain management includes:</t>
  </si>
  <si>
    <t>Avoidance of systemic polypharmacy whenever possible</t>
  </si>
  <si>
    <t>Use of shared decision-making strategies considering existing co-morbidities and current medications when selecting non-opioid medications for pain</t>
  </si>
  <si>
    <t>provide older patients and their caregivers with information about evidence-based chronic pain treatments and educational materials on the harms of polypharmacy and the benefits of deprescribing</t>
  </si>
  <si>
    <t>Provider gives particular attention to renal function (estimated glomerular filtration rate, or eGFR) when prescribing non-opioid medications for pain</t>
  </si>
  <si>
    <t>Regular assessment of functional status and screening for risk of medication-related adverse events</t>
  </si>
  <si>
    <t>Consulting professional resources such as the 2019 AGS Beers Criteria® for Potentially Inappropriate Medication Use in Older Adults for guidance in selection and dosing of non-opioid medications for pain</t>
  </si>
  <si>
    <t>Drug selection and initiation for non-opioid pharmacologic pain management includes:</t>
  </si>
  <si>
    <t xml:space="preserve"> initiation of therapy with systemic medications at 25-50% of the typical starting dose used for a younger adult. Use longer dosing intervals and titrate slowly with close observation</t>
  </si>
  <si>
    <t>First-line medications include Acetaminophen and topical analgesics</t>
  </si>
  <si>
    <t>First-line medications to use with caution include oral NSAIDs, Serotonin Norephinephrine Reuptake Inhibitors (SNRIs) and Gabapentinoids.</t>
  </si>
  <si>
    <t>Prescriber avoids Tricyclic antidepressants and muscle relaxants.</t>
  </si>
  <si>
    <t>Non-pharmacologic chronic pain management includes cognitive-behavioral therapy (CBT) and regular exercise.</t>
  </si>
  <si>
    <t>Prescriber considers recommending chiropractic care, mindfulness-based stress reduction (MBSR), Tai Chi, Yoga, health therapy, acupuncture, theraputic massage, acceptance and sommitment therapy (ACT) for chronic pain management.</t>
  </si>
  <si>
    <t>For tapering or deprescribing of long-term opioid therapy provider:</t>
  </si>
  <si>
    <t>Establishes a relationship with the patient</t>
  </si>
  <si>
    <t>completes appropriate assessment</t>
  </si>
  <si>
    <t>Uses a maintain and monitor, tapering or discontinuation of opioids or transition to medications for opioid use disorder (MOUD) approach</t>
  </si>
  <si>
    <t>Tapering and/or deprescribing is well supported and done in a gradual, patient-centered way.</t>
  </si>
  <si>
    <t>Provider talks to the patient and their family or caregivers about any negative or disappointing experiences with long-term opioid therapy and the potential benefits of an opioid taper</t>
  </si>
  <si>
    <t>Provider considers transition to buprenorphine for patients at high risk who are unable or unwilling to taper regular opioids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</si>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</sst>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" fillId="0" borderId="3" xfId="0" applyFont="1" applyBorder="1"/>
    <xf numFmtId="0" fontId="3" fillId="0" borderId="2" xfId="0" applyFont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3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/>
    <xf numFmtId="2" fontId="7" fillId="0" borderId="0" xfId="0" applyNumberFormat="1" applyFont="1"/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left" vertical="top" wrapText="1" indent="2"/>
    </xf>
    <xf numFmtId="0" fontId="8" fillId="0" borderId="0" xfId="0" applyFont="1" applyAlignment="1">
      <alignment vertical="top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0" fillId="0" borderId="1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top" wrapText="1" indent="3"/>
    </xf>
    <xf numFmtId="0" fontId="0" fillId="0" borderId="1" xfId="0" applyBorder="1" applyAlignment="1">
      <alignment horizontal="left" vertical="top" wrapText="1" indent="3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0AFE-9E87-4A14-A535-14335F05291E}">
  <dimension ref="A1:E90"/>
  <sheetViews>
    <sheetView tabSelected="1" zoomScale="90" zoomScaleNormal="90" workbookViewId="0">
      <selection activeCell="B71" sqref="B71"/>
    </sheetView>
  </sheetViews>
  <sheetFormatPr defaultRowHeight="14.25" x14ac:dyDescent="0.45"/>
  <cols>
    <col min="2" max="2" width="121.73046875" customWidth="1"/>
    <col min="3" max="3" width="24.265625" customWidth="1"/>
    <col min="4" max="4" width="30.19921875" customWidth="1"/>
    <col min="5" max="5" width="27.1328125" customWidth="1"/>
  </cols>
  <sheetData>
    <row r="1" spans="1:4" x14ac:dyDescent="0.45">
      <c r="A1" s="1"/>
      <c r="B1" s="2" t="s"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5"/>
    </row>
    <row r="4" spans="1:4" ht="14.65" thickBot="1" x14ac:dyDescent="0.5">
      <c r="A4" s="1"/>
      <c r="B4" s="6" t="s">
        <v>2</v>
      </c>
      <c r="C4" s="7"/>
    </row>
    <row r="5" spans="1:4" ht="14.65" thickBot="1" x14ac:dyDescent="0.5">
      <c r="A5" s="1"/>
      <c r="B5" s="6" t="s">
        <v>3</v>
      </c>
      <c r="C5" s="7"/>
    </row>
    <row r="6" spans="1:4" ht="14.65" thickBot="1" x14ac:dyDescent="0.5">
      <c r="A6" s="8"/>
      <c r="B6" s="6" t="s">
        <v>4</v>
      </c>
      <c r="C6" s="7"/>
    </row>
    <row r="7" spans="1:4" ht="14.65" thickBot="1" x14ac:dyDescent="0.5">
      <c r="A7" s="9"/>
      <c r="B7" s="6" t="s">
        <v>5</v>
      </c>
      <c r="C7" s="7"/>
    </row>
    <row r="8" spans="1:4" x14ac:dyDescent="0.45">
      <c r="B8" s="10"/>
      <c r="C8" s="10"/>
    </row>
    <row r="9" spans="1:4" x14ac:dyDescent="0.45">
      <c r="B9" s="2" t="s">
        <v>6</v>
      </c>
    </row>
    <row r="10" spans="1:4" x14ac:dyDescent="0.45">
      <c r="B10" s="11"/>
    </row>
    <row r="11" spans="1:4" ht="14.65" thickBot="1" x14ac:dyDescent="0.5">
      <c r="B11" s="12"/>
    </row>
    <row r="12" spans="1:4" ht="14.65" thickBot="1" x14ac:dyDescent="0.5">
      <c r="A12" s="13"/>
      <c r="B12" s="14"/>
      <c r="C12" s="4" t="s">
        <v>7</v>
      </c>
      <c r="D12" s="15" t="s">
        <v>8</v>
      </c>
    </row>
    <row r="13" spans="1:4" s="20" customFormat="1" ht="28.9" customHeight="1" thickBot="1" x14ac:dyDescent="0.5">
      <c r="A13" s="16"/>
      <c r="B13" s="17" t="s">
        <v>9</v>
      </c>
      <c r="C13" s="18" t="e">
        <f>AVERAGE(C14:C74)</f>
        <v>#DIV/0!</v>
      </c>
      <c r="D13" s="19"/>
    </row>
    <row r="14" spans="1:4" ht="14.65" thickBot="1" x14ac:dyDescent="0.5">
      <c r="A14" s="21"/>
      <c r="B14" s="22" t="s">
        <v>46</v>
      </c>
      <c r="C14" s="4"/>
      <c r="D14" s="23"/>
    </row>
    <row r="15" spans="1:4" ht="14.65" thickBot="1" x14ac:dyDescent="0.5">
      <c r="A15" s="21" t="s">
        <v>10</v>
      </c>
      <c r="B15" s="31" t="s">
        <v>47</v>
      </c>
      <c r="C15" s="4"/>
      <c r="D15" s="23"/>
    </row>
    <row r="16" spans="1:4" ht="14.65" thickBot="1" x14ac:dyDescent="0.5">
      <c r="A16" s="21" t="s">
        <v>11</v>
      </c>
      <c r="B16" s="31" t="s">
        <v>48</v>
      </c>
      <c r="C16" s="4"/>
      <c r="D16" s="23"/>
    </row>
    <row r="17" spans="1:4" ht="14.65" thickBot="1" x14ac:dyDescent="0.5">
      <c r="A17" s="21"/>
      <c r="B17" s="22" t="s">
        <v>49</v>
      </c>
      <c r="C17" s="4"/>
      <c r="D17" s="23"/>
    </row>
    <row r="18" spans="1:4" ht="14.65" thickBot="1" x14ac:dyDescent="0.5">
      <c r="A18" s="21" t="s">
        <v>12</v>
      </c>
      <c r="B18" s="24" t="s">
        <v>50</v>
      </c>
      <c r="C18" s="4"/>
      <c r="D18" s="23"/>
    </row>
    <row r="19" spans="1:4" ht="14.65" thickBot="1" x14ac:dyDescent="0.5">
      <c r="A19" s="21" t="s">
        <v>13</v>
      </c>
      <c r="B19" s="24" t="s">
        <v>51</v>
      </c>
      <c r="C19" s="4"/>
      <c r="D19" s="23"/>
    </row>
    <row r="20" spans="1:4" ht="14.65" thickBot="1" x14ac:dyDescent="0.5">
      <c r="A20" s="21" t="s">
        <v>14</v>
      </c>
      <c r="B20" s="24" t="s">
        <v>52</v>
      </c>
      <c r="C20" s="4"/>
      <c r="D20" s="23"/>
    </row>
    <row r="21" spans="1:4" ht="14.65" thickBot="1" x14ac:dyDescent="0.5">
      <c r="A21" s="21" t="s">
        <v>15</v>
      </c>
      <c r="B21" s="24" t="s">
        <v>53</v>
      </c>
      <c r="C21" s="4"/>
      <c r="D21" s="23"/>
    </row>
    <row r="22" spans="1:4" ht="28.9" thickBot="1" x14ac:dyDescent="0.5">
      <c r="A22" s="21" t="s">
        <v>16</v>
      </c>
      <c r="B22" s="22" t="s">
        <v>54</v>
      </c>
      <c r="C22" s="4"/>
      <c r="D22" s="23"/>
    </row>
    <row r="23" spans="1:4" ht="14.65" thickBot="1" x14ac:dyDescent="0.5">
      <c r="A23" s="21"/>
      <c r="B23" s="22" t="s">
        <v>55</v>
      </c>
      <c r="C23" s="4"/>
      <c r="D23" s="23"/>
    </row>
    <row r="24" spans="1:4" ht="14.65" thickBot="1" x14ac:dyDescent="0.5">
      <c r="A24" s="21" t="s">
        <v>17</v>
      </c>
      <c r="B24" s="31" t="s">
        <v>56</v>
      </c>
      <c r="C24" s="4"/>
      <c r="D24" s="23"/>
    </row>
    <row r="25" spans="1:4" ht="14.65" thickBot="1" x14ac:dyDescent="0.5">
      <c r="A25" s="21" t="s">
        <v>18</v>
      </c>
      <c r="B25" s="31" t="s">
        <v>57</v>
      </c>
      <c r="C25" s="4"/>
      <c r="D25" s="23"/>
    </row>
    <row r="26" spans="1:4" ht="14.65" thickBot="1" x14ac:dyDescent="0.5">
      <c r="A26" s="21" t="s">
        <v>19</v>
      </c>
      <c r="B26" s="31" t="s">
        <v>58</v>
      </c>
      <c r="C26" s="4"/>
      <c r="D26" s="23"/>
    </row>
    <row r="27" spans="1:4" ht="14.65" thickBot="1" x14ac:dyDescent="0.5">
      <c r="A27" s="21" t="s">
        <v>20</v>
      </c>
      <c r="B27" s="31" t="s">
        <v>59</v>
      </c>
      <c r="C27" s="4"/>
      <c r="D27" s="23"/>
    </row>
    <row r="28" spans="1:4" ht="14.65" thickBot="1" x14ac:dyDescent="0.5">
      <c r="A28" s="21" t="s">
        <v>21</v>
      </c>
      <c r="B28" s="31" t="s">
        <v>60</v>
      </c>
      <c r="C28" s="4"/>
      <c r="D28" s="23"/>
    </row>
    <row r="29" spans="1:4" ht="28.9" thickBot="1" x14ac:dyDescent="0.5">
      <c r="A29" s="21" t="s">
        <v>22</v>
      </c>
      <c r="B29" s="22" t="s">
        <v>61</v>
      </c>
      <c r="C29" s="4"/>
      <c r="D29" s="23"/>
    </row>
    <row r="30" spans="1:4" ht="14.65" thickBot="1" x14ac:dyDescent="0.5">
      <c r="A30" s="21" t="s">
        <v>23</v>
      </c>
      <c r="B30" s="22" t="s">
        <v>62</v>
      </c>
      <c r="C30" s="4"/>
      <c r="D30" s="23"/>
    </row>
    <row r="31" spans="1:4" ht="14.65" thickBot="1" x14ac:dyDescent="0.5">
      <c r="A31" s="21" t="s">
        <v>107</v>
      </c>
      <c r="B31" s="22" t="s">
        <v>63</v>
      </c>
      <c r="C31" s="4"/>
      <c r="D31" s="23"/>
    </row>
    <row r="32" spans="1:4" ht="14.65" thickBot="1" x14ac:dyDescent="0.5">
      <c r="A32" s="21"/>
      <c r="B32" s="22" t="s">
        <v>64</v>
      </c>
      <c r="C32" s="4"/>
      <c r="D32" s="23"/>
    </row>
    <row r="33" spans="1:4" ht="28.9" thickBot="1" x14ac:dyDescent="0.5">
      <c r="A33" s="21" t="s">
        <v>108</v>
      </c>
      <c r="B33" s="31" t="s">
        <v>65</v>
      </c>
      <c r="C33" s="4"/>
      <c r="D33" s="23"/>
    </row>
    <row r="34" spans="1:4" ht="28.9" thickBot="1" x14ac:dyDescent="0.5">
      <c r="A34" s="21" t="s">
        <v>109</v>
      </c>
      <c r="B34" s="31" t="s">
        <v>66</v>
      </c>
      <c r="C34" s="4"/>
      <c r="D34" s="23"/>
    </row>
    <row r="35" spans="1:4" ht="14.65" thickBot="1" x14ac:dyDescent="0.5">
      <c r="A35" s="21" t="s">
        <v>110</v>
      </c>
      <c r="B35" s="31" t="s">
        <v>67</v>
      </c>
      <c r="C35" s="4"/>
      <c r="D35" s="23"/>
    </row>
    <row r="36" spans="1:4" ht="14.65" thickBot="1" x14ac:dyDescent="0.5">
      <c r="A36" s="21" t="s">
        <v>111</v>
      </c>
      <c r="B36" s="31" t="s">
        <v>68</v>
      </c>
      <c r="C36" s="4"/>
      <c r="D36" s="23"/>
    </row>
    <row r="37" spans="1:4" ht="14.65" thickBot="1" x14ac:dyDescent="0.5">
      <c r="A37" s="21"/>
      <c r="B37" s="22" t="s">
        <v>69</v>
      </c>
      <c r="C37" s="4"/>
      <c r="D37" s="23"/>
    </row>
    <row r="38" spans="1:4" ht="28.9" thickBot="1" x14ac:dyDescent="0.5">
      <c r="A38" s="21" t="s">
        <v>112</v>
      </c>
      <c r="B38" s="31" t="s">
        <v>70</v>
      </c>
      <c r="C38" s="4"/>
      <c r="D38" s="23"/>
    </row>
    <row r="39" spans="1:4" ht="14.65" thickBot="1" x14ac:dyDescent="0.5">
      <c r="A39" s="21" t="s">
        <v>113</v>
      </c>
      <c r="B39" s="31" t="s">
        <v>71</v>
      </c>
      <c r="C39" s="4"/>
      <c r="D39" s="23"/>
    </row>
    <row r="40" spans="1:4" ht="28.9" thickBot="1" x14ac:dyDescent="0.5">
      <c r="A40" s="21" t="s">
        <v>114</v>
      </c>
      <c r="B40" s="31" t="s">
        <v>72</v>
      </c>
      <c r="C40" s="4"/>
      <c r="D40" s="23"/>
    </row>
    <row r="41" spans="1:4" ht="28.9" thickBot="1" x14ac:dyDescent="0.5">
      <c r="A41" s="21" t="s">
        <v>115</v>
      </c>
      <c r="B41" s="22" t="s">
        <v>73</v>
      </c>
      <c r="C41" s="4"/>
      <c r="D41" s="23"/>
    </row>
    <row r="42" spans="1:4" ht="43.15" thickBot="1" x14ac:dyDescent="0.5">
      <c r="A42" s="21" t="s">
        <v>116</v>
      </c>
      <c r="B42" s="22" t="s">
        <v>74</v>
      </c>
      <c r="C42" s="4"/>
      <c r="D42" s="23"/>
    </row>
    <row r="43" spans="1:4" ht="14.65" thickBot="1" x14ac:dyDescent="0.5">
      <c r="A43" s="21"/>
      <c r="B43" s="22" t="s">
        <v>75</v>
      </c>
      <c r="C43" s="4"/>
      <c r="D43" s="23"/>
    </row>
    <row r="44" spans="1:4" ht="14.65" thickBot="1" x14ac:dyDescent="0.5">
      <c r="A44" s="21" t="s">
        <v>117</v>
      </c>
      <c r="B44" s="31" t="s">
        <v>76</v>
      </c>
      <c r="C44" s="4"/>
      <c r="D44" s="23"/>
    </row>
    <row r="45" spans="1:4" ht="28.9" thickBot="1" x14ac:dyDescent="0.5">
      <c r="A45" s="21" t="s">
        <v>118</v>
      </c>
      <c r="B45" s="31" t="s">
        <v>77</v>
      </c>
      <c r="C45" s="4"/>
      <c r="D45" s="23"/>
    </row>
    <row r="46" spans="1:4" ht="14.65" thickBot="1" x14ac:dyDescent="0.5">
      <c r="A46" s="21" t="s">
        <v>119</v>
      </c>
      <c r="B46" s="31" t="s">
        <v>78</v>
      </c>
      <c r="C46" s="4"/>
      <c r="D46" s="23"/>
    </row>
    <row r="47" spans="1:4" ht="43.15" thickBot="1" x14ac:dyDescent="0.5">
      <c r="A47" s="21" t="s">
        <v>120</v>
      </c>
      <c r="B47" s="22" t="s">
        <v>79</v>
      </c>
      <c r="C47" s="4"/>
      <c r="D47" s="23"/>
    </row>
    <row r="48" spans="1:4" ht="14.65" thickBot="1" x14ac:dyDescent="0.5">
      <c r="A48" s="21" t="s">
        <v>121</v>
      </c>
      <c r="B48" s="22" t="s">
        <v>80</v>
      </c>
      <c r="C48" s="4"/>
      <c r="D48" s="23"/>
    </row>
    <row r="49" spans="1:4" ht="43.15" thickBot="1" x14ac:dyDescent="0.5">
      <c r="A49" s="21" t="s">
        <v>122</v>
      </c>
      <c r="B49" s="22" t="s">
        <v>81</v>
      </c>
      <c r="C49" s="4"/>
      <c r="D49" s="23"/>
    </row>
    <row r="50" spans="1:4" ht="28.9" thickBot="1" x14ac:dyDescent="0.5">
      <c r="A50" s="21" t="s">
        <v>123</v>
      </c>
      <c r="B50" s="22" t="s">
        <v>82</v>
      </c>
      <c r="C50" s="4"/>
      <c r="D50" s="23"/>
    </row>
    <row r="51" spans="1:4" ht="28.9" thickBot="1" x14ac:dyDescent="0.5">
      <c r="A51" s="21" t="s">
        <v>124</v>
      </c>
      <c r="B51" s="22" t="s">
        <v>83</v>
      </c>
      <c r="C51" s="4"/>
      <c r="D51" s="23"/>
    </row>
    <row r="52" spans="1:4" ht="14.65" thickBot="1" x14ac:dyDescent="0.5">
      <c r="A52" s="21" t="s">
        <v>125</v>
      </c>
      <c r="B52" s="22" t="s">
        <v>84</v>
      </c>
      <c r="C52" s="4"/>
      <c r="D52" s="23"/>
    </row>
    <row r="53" spans="1:4" ht="28.9" thickBot="1" x14ac:dyDescent="0.5">
      <c r="A53" s="21" t="s">
        <v>126</v>
      </c>
      <c r="B53" s="22" t="s">
        <v>85</v>
      </c>
      <c r="C53" s="4"/>
      <c r="D53" s="23"/>
    </row>
    <row r="54" spans="1:4" ht="14.65" thickBot="1" x14ac:dyDescent="0.5">
      <c r="A54" s="21"/>
      <c r="B54" s="22" t="s">
        <v>86</v>
      </c>
      <c r="C54" s="4"/>
      <c r="D54" s="23"/>
    </row>
    <row r="55" spans="1:4" ht="14.65" thickBot="1" x14ac:dyDescent="0.5">
      <c r="A55" s="21" t="s">
        <v>127</v>
      </c>
      <c r="B55" s="31" t="s">
        <v>87</v>
      </c>
      <c r="C55" s="4"/>
      <c r="D55" s="23"/>
    </row>
    <row r="56" spans="1:4" ht="14.65" thickBot="1" x14ac:dyDescent="0.5">
      <c r="A56" s="21" t="s">
        <v>128</v>
      </c>
      <c r="B56" s="31" t="s">
        <v>88</v>
      </c>
      <c r="C56" s="4"/>
      <c r="D56" s="23"/>
    </row>
    <row r="57" spans="1:4" ht="14.65" thickBot="1" x14ac:dyDescent="0.5">
      <c r="A57" s="21" t="s">
        <v>129</v>
      </c>
      <c r="B57" s="31" t="s">
        <v>91</v>
      </c>
      <c r="C57" s="4"/>
      <c r="D57" s="23"/>
    </row>
    <row r="58" spans="1:4" ht="28.9" thickBot="1" x14ac:dyDescent="0.5">
      <c r="A58" s="21" t="s">
        <v>130</v>
      </c>
      <c r="B58" s="22" t="s">
        <v>89</v>
      </c>
      <c r="C58" s="4"/>
      <c r="D58" s="23"/>
    </row>
    <row r="59" spans="1:4" ht="14.65" thickBot="1" x14ac:dyDescent="0.5">
      <c r="A59" s="21" t="s">
        <v>131</v>
      </c>
      <c r="B59" s="22" t="s">
        <v>90</v>
      </c>
      <c r="C59" s="4"/>
      <c r="D59" s="23"/>
    </row>
    <row r="60" spans="1:4" ht="14.65" thickBot="1" x14ac:dyDescent="0.5">
      <c r="A60" s="21"/>
      <c r="B60" s="22" t="s">
        <v>93</v>
      </c>
      <c r="C60" s="4"/>
      <c r="D60" s="23"/>
    </row>
    <row r="61" spans="1:4" ht="28.9" thickBot="1" x14ac:dyDescent="0.5">
      <c r="A61" s="21" t="s">
        <v>132</v>
      </c>
      <c r="B61" s="31" t="s">
        <v>92</v>
      </c>
      <c r="C61" s="4"/>
      <c r="D61" s="23"/>
    </row>
    <row r="62" spans="1:4" ht="28.9" thickBot="1" x14ac:dyDescent="0.5">
      <c r="A62" s="21" t="s">
        <v>133</v>
      </c>
      <c r="B62" s="31" t="s">
        <v>94</v>
      </c>
      <c r="C62" s="4"/>
      <c r="D62" s="23"/>
    </row>
    <row r="63" spans="1:4" ht="14.65" thickBot="1" x14ac:dyDescent="0.5">
      <c r="A63" s="21" t="s">
        <v>134</v>
      </c>
      <c r="B63" s="22" t="s">
        <v>95</v>
      </c>
      <c r="C63" s="4"/>
      <c r="D63" s="23"/>
    </row>
    <row r="64" spans="1:4" ht="14.65" thickBot="1" x14ac:dyDescent="0.5">
      <c r="A64" s="21" t="s">
        <v>135</v>
      </c>
      <c r="B64" s="22" t="s">
        <v>96</v>
      </c>
      <c r="C64" s="4"/>
      <c r="D64" s="23"/>
    </row>
    <row r="65" spans="1:5" ht="14.65" thickBot="1" x14ac:dyDescent="0.5">
      <c r="A65" s="21" t="s">
        <v>136</v>
      </c>
      <c r="B65" s="22" t="s">
        <v>97</v>
      </c>
      <c r="C65" s="4"/>
      <c r="D65" s="23"/>
    </row>
    <row r="66" spans="1:5" ht="14.65" thickBot="1" x14ac:dyDescent="0.5">
      <c r="A66" s="21" t="s">
        <v>137</v>
      </c>
      <c r="B66" s="22" t="s">
        <v>98</v>
      </c>
      <c r="C66" s="4"/>
      <c r="D66" s="23"/>
    </row>
    <row r="67" spans="1:5" ht="28.9" thickBot="1" x14ac:dyDescent="0.5">
      <c r="A67" s="21" t="s">
        <v>138</v>
      </c>
      <c r="B67" s="22" t="s">
        <v>99</v>
      </c>
      <c r="C67" s="4"/>
      <c r="D67" s="23"/>
    </row>
    <row r="68" spans="1:5" ht="14.65" thickBot="1" x14ac:dyDescent="0.5">
      <c r="A68" s="21"/>
      <c r="B68" s="22" t="s">
        <v>100</v>
      </c>
      <c r="C68" s="4"/>
      <c r="D68" s="23"/>
    </row>
    <row r="69" spans="1:5" ht="14.65" thickBot="1" x14ac:dyDescent="0.5">
      <c r="A69" s="21" t="s">
        <v>139</v>
      </c>
      <c r="B69" s="31" t="s">
        <v>101</v>
      </c>
      <c r="C69" s="4"/>
      <c r="D69" s="23"/>
    </row>
    <row r="70" spans="1:5" ht="14.65" thickBot="1" x14ac:dyDescent="0.5">
      <c r="A70" s="21" t="s">
        <v>140</v>
      </c>
      <c r="B70" s="31" t="s">
        <v>102</v>
      </c>
      <c r="C70" s="4"/>
      <c r="D70" s="23"/>
    </row>
    <row r="71" spans="1:5" ht="14.65" thickBot="1" x14ac:dyDescent="0.5">
      <c r="A71" s="21" t="s">
        <v>141</v>
      </c>
      <c r="B71" s="31" t="s">
        <v>103</v>
      </c>
      <c r="C71" s="4"/>
      <c r="D71" s="23"/>
    </row>
    <row r="72" spans="1:5" ht="14.65" thickBot="1" x14ac:dyDescent="0.5">
      <c r="A72" s="21" t="s">
        <v>142</v>
      </c>
      <c r="B72" s="22" t="s">
        <v>104</v>
      </c>
      <c r="C72" s="4"/>
      <c r="D72" s="23"/>
    </row>
    <row r="73" spans="1:5" ht="28.9" thickBot="1" x14ac:dyDescent="0.5">
      <c r="A73" s="21" t="s">
        <v>143</v>
      </c>
      <c r="B73" s="22" t="s">
        <v>105</v>
      </c>
      <c r="C73" s="4"/>
      <c r="D73" s="23"/>
    </row>
    <row r="74" spans="1:5" ht="14.65" thickBot="1" x14ac:dyDescent="0.5">
      <c r="A74" s="21" t="s">
        <v>144</v>
      </c>
      <c r="B74" s="22" t="s">
        <v>106</v>
      </c>
      <c r="C74" s="4"/>
      <c r="D74" s="23"/>
    </row>
    <row r="75" spans="1:5" ht="16.149999999999999" thickBot="1" x14ac:dyDescent="0.5">
      <c r="A75" s="25"/>
      <c r="B75" s="26" t="s">
        <v>24</v>
      </c>
      <c r="C75" s="26" t="s">
        <v>7</v>
      </c>
      <c r="D75" s="26" t="s">
        <v>25</v>
      </c>
      <c r="E75" s="26" t="s">
        <v>8</v>
      </c>
    </row>
    <row r="76" spans="1:5" ht="16.149999999999999" thickBot="1" x14ac:dyDescent="0.5">
      <c r="A76" s="25"/>
      <c r="B76" s="27"/>
      <c r="C76" s="27" t="e">
        <f>AVERAGE(C77:C85)</f>
        <v>#DIV/0!</v>
      </c>
      <c r="D76" s="27"/>
      <c r="E76" s="27"/>
    </row>
    <row r="77" spans="1:5" ht="82.15" customHeight="1" thickBot="1" x14ac:dyDescent="0.5">
      <c r="A77" s="28" t="s">
        <v>26</v>
      </c>
      <c r="B77" s="29" t="s">
        <v>27</v>
      </c>
      <c r="C77" s="29"/>
      <c r="D77" s="29"/>
      <c r="E77" s="29"/>
    </row>
    <row r="78" spans="1:5" ht="73.5" customHeight="1" thickBot="1" x14ac:dyDescent="0.5">
      <c r="A78" s="28" t="s">
        <v>28</v>
      </c>
      <c r="B78" s="30" t="s">
        <v>29</v>
      </c>
      <c r="C78" s="29"/>
      <c r="D78" s="29"/>
      <c r="E78" s="29"/>
    </row>
    <row r="79" spans="1:5" ht="70.5" customHeight="1" thickBot="1" x14ac:dyDescent="0.5">
      <c r="A79" s="28" t="s">
        <v>30</v>
      </c>
      <c r="B79" s="30" t="s">
        <v>31</v>
      </c>
      <c r="C79" s="29"/>
      <c r="D79" s="29"/>
      <c r="E79" s="29"/>
    </row>
    <row r="80" spans="1:5" ht="78.400000000000006" customHeight="1" thickBot="1" x14ac:dyDescent="0.5">
      <c r="A80" s="28" t="s">
        <v>32</v>
      </c>
      <c r="B80" s="30" t="s">
        <v>33</v>
      </c>
      <c r="C80" s="29"/>
      <c r="D80" s="29"/>
      <c r="E80" s="29"/>
    </row>
    <row r="81" spans="1:5" ht="43.5" customHeight="1" thickBot="1" x14ac:dyDescent="0.5">
      <c r="A81" s="28" t="s">
        <v>34</v>
      </c>
      <c r="B81" s="30" t="s">
        <v>35</v>
      </c>
      <c r="C81" s="29"/>
      <c r="D81" s="29"/>
      <c r="E81" s="29"/>
    </row>
    <row r="82" spans="1:5" ht="71.650000000000006" thickBot="1" x14ac:dyDescent="0.5">
      <c r="A82" s="28" t="s">
        <v>36</v>
      </c>
      <c r="B82" s="30" t="s">
        <v>37</v>
      </c>
      <c r="C82" s="29"/>
      <c r="D82" s="29"/>
      <c r="E82" s="29"/>
    </row>
    <row r="83" spans="1:5" ht="28.9" thickBot="1" x14ac:dyDescent="0.5">
      <c r="A83" s="28" t="s">
        <v>38</v>
      </c>
      <c r="B83" s="31" t="s">
        <v>39</v>
      </c>
      <c r="C83" s="32"/>
      <c r="D83" s="32"/>
      <c r="E83" s="32"/>
    </row>
    <row r="84" spans="1:5" ht="43.15" thickBot="1" x14ac:dyDescent="0.5">
      <c r="A84" s="28" t="s">
        <v>40</v>
      </c>
      <c r="B84" s="30" t="s">
        <v>41</v>
      </c>
      <c r="C84" s="29"/>
      <c r="D84" s="29"/>
      <c r="E84" s="29"/>
    </row>
    <row r="85" spans="1:5" ht="28.9" thickBot="1" x14ac:dyDescent="0.5">
      <c r="A85" s="28" t="s">
        <v>42</v>
      </c>
      <c r="B85" s="30" t="s">
        <v>43</v>
      </c>
      <c r="C85" s="29"/>
      <c r="D85" s="29"/>
      <c r="E85" s="29"/>
    </row>
    <row r="86" spans="1:5" ht="14.65" thickBot="1" x14ac:dyDescent="0.5">
      <c r="A86" s="28"/>
      <c r="B86" s="30" t="s">
        <v>44</v>
      </c>
      <c r="C86" s="29"/>
      <c r="D86" s="29"/>
      <c r="E86" s="29"/>
    </row>
    <row r="87" spans="1:5" ht="121.5" customHeight="1" thickBot="1" x14ac:dyDescent="0.5">
      <c r="A87" s="13"/>
      <c r="B87" s="33" t="s">
        <v>45</v>
      </c>
      <c r="C87" s="34"/>
      <c r="D87" s="34"/>
      <c r="E87" s="34"/>
    </row>
    <row r="90" spans="1:5" x14ac:dyDescent="0.45">
      <c r="B90" s="10"/>
    </row>
  </sheetData>
  <phoneticPr fontId="1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8E714BF2-3AA8-4CA3-B6FE-0C96D94B5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01796-DA9B-4D74-97E5-087DB1D02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754DE8-7F8C-4918-8962-A2A9BC20F1EA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Opioid Rx Older Adults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2024-02-28T23:35:08Z</dcterms:created>
  <dcterms:modified xsi:type="dcterms:W3CDTF">2024-06-14T16:48:47Z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